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5" yWindow="105" windowWidth="16950" windowHeight="11025" tabRatio="763" activeTab="1"/>
  </bookViews>
  <sheets>
    <sheet name="복지관" sheetId="1" r:id="rId1"/>
    <sheet name="실로암학습지원센터" sheetId="2" r:id="rId2"/>
    <sheet name="설리번학습지원센터" sheetId="6" r:id="rId3"/>
    <sheet name="시청각장애인학습지원센터" sheetId="7" r:id="rId4"/>
  </sheets>
  <definedNames>
    <definedName name="_xlnm._FilterDatabase" localSheetId="0" hidden="1">복지관!$A$2:$J$2</definedName>
    <definedName name="_xlnm._FilterDatabase" localSheetId="2" hidden="1">설리번학습지원센터!$A$2:$Q$3</definedName>
    <definedName name="_xlnm._FilterDatabase" localSheetId="3" hidden="1">시청각장애인학습지원센터!$A$2:$Q$3</definedName>
    <definedName name="_xlnm._FilterDatabase" localSheetId="1" hidden="1">실로암학습지원센터!$A$2:$Q$3</definedName>
    <definedName name="_xlnm.Print_Area" localSheetId="2">설리번학습지원센터!$A$1:$F$8</definedName>
    <definedName name="_xlnm.Print_Area" localSheetId="3">시청각장애인학습지원센터!$A$1:$F$4</definedName>
    <definedName name="_xlnm.Print_Area" localSheetId="1">실로암학습지원센터!$A$1:$F$17</definedName>
  </definedNames>
  <calcPr calcId="145621"/>
</workbook>
</file>

<file path=xl/calcChain.xml><?xml version="1.0" encoding="utf-8"?>
<calcChain xmlns="http://schemas.openxmlformats.org/spreadsheetml/2006/main">
  <c r="F17" i="2" l="1"/>
  <c r="F8" i="6" l="1"/>
  <c r="F4" i="7" l="1"/>
  <c r="F37" i="1" l="1"/>
</calcChain>
</file>

<file path=xl/sharedStrings.xml><?xml version="1.0" encoding="utf-8"?>
<sst xmlns="http://schemas.openxmlformats.org/spreadsheetml/2006/main" count="216" uniqueCount="70">
  <si>
    <t/>
  </si>
  <si>
    <t>결산월</t>
  </si>
  <si>
    <t>발생일자</t>
  </si>
  <si>
    <t>집행장소</t>
  </si>
  <si>
    <t>집행목적</t>
  </si>
  <si>
    <t>집행금액</t>
  </si>
  <si>
    <t>합 계</t>
    <phoneticPr fontId="35" type="noConversion"/>
  </si>
  <si>
    <t>업무추진비사용내역(실로암학습지원센터)</t>
    <phoneticPr fontId="35" type="noConversion"/>
  </si>
  <si>
    <t>업무추진비사용내역(시청각장애인학습지원센터)</t>
    <phoneticPr fontId="35" type="noConversion"/>
  </si>
  <si>
    <t>업무추진비사용내역(실로암시각장애인복지관)</t>
    <phoneticPr fontId="35" type="noConversion"/>
  </si>
  <si>
    <t>합 계</t>
    <phoneticPr fontId="35" type="noConversion"/>
  </si>
  <si>
    <t>업무추진비사용내역(설리번학습지원센터)</t>
    <phoneticPr fontId="35" type="noConversion"/>
  </si>
  <si>
    <t>합 계</t>
    <phoneticPr fontId="35" type="noConversion"/>
  </si>
  <si>
    <t>12월</t>
  </si>
  <si>
    <t>12월</t>
    <phoneticPr fontId="35" type="noConversion"/>
  </si>
  <si>
    <t>해당사항 없음.</t>
    <phoneticPr fontId="35" type="noConversion"/>
  </si>
  <si>
    <t>2024-12-16</t>
  </si>
  <si>
    <t>관외</t>
  </si>
  <si>
    <t>팀운영비(가족동행팀)</t>
  </si>
  <si>
    <t>2024-12-20</t>
  </si>
  <si>
    <t>기관운영비(지역주민 방문비)</t>
  </si>
  <si>
    <t>2024-12-23</t>
  </si>
  <si>
    <t>팀운영비(꿈나무성장팀)</t>
  </si>
  <si>
    <t>회의실 물품구입비</t>
  </si>
  <si>
    <t>2024-12-30</t>
  </si>
  <si>
    <t>관내외업무협의비_12/10 부서장회의</t>
  </si>
  <si>
    <t>관내외업무협의비_12/16 부서장회의</t>
  </si>
  <si>
    <t>관내외업무협의비_12/23 부서장회의</t>
  </si>
  <si>
    <t>관내외업무협의비_12/2 부서장회의</t>
  </si>
  <si>
    <t>기관운영비_혁신지원부 격려</t>
  </si>
  <si>
    <t>2024년 장애인 도서관 정보서비스 발전 포럼 및 협력 유공자 표창_꽃다발(복지관)</t>
  </si>
  <si>
    <t>2024년 장애인 도서관 정보서비스 발전 포럼 및 협력 유공자 표창_부상(대체도서)</t>
  </si>
  <si>
    <t>유관기관 제3회 정기종합공연 축하화분</t>
  </si>
  <si>
    <t>서울시장애인복지관협회 '교촌치킨 지원사업' 실시</t>
  </si>
  <si>
    <t>기관운영비_기관방문 다과비</t>
  </si>
  <si>
    <t>기관운영비_남자팀장 네트워크</t>
  </si>
  <si>
    <t>남자팀장 네트워크</t>
  </si>
  <si>
    <t>기관운영비_관부장 회의</t>
  </si>
  <si>
    <t>활보 재지정심사 관련 회의</t>
  </si>
  <si>
    <t>점자워크숍 관련 회의</t>
  </si>
  <si>
    <t>팀부장단 자문회의</t>
  </si>
  <si>
    <t>2024년도 하반기 「실로암옴부즈만」 실시_다과비</t>
  </si>
  <si>
    <t>2024년도 4차 운영위원회 실시_식비</t>
  </si>
  <si>
    <t>2024년도 4차 운영위원회 실시_다과비</t>
  </si>
  <si>
    <t>2024년도 4차 운영위원회 실시_운영위원 수당</t>
  </si>
  <si>
    <t>회의실 소모품 구입</t>
  </si>
  <si>
    <t>4분기 팀운영비_기획통합사례지원팀,운영지원팀</t>
  </si>
  <si>
    <t>4분기 팀운영비_가족동행팀</t>
  </si>
  <si>
    <t>관내</t>
    <phoneticPr fontId="35" type="noConversion"/>
  </si>
  <si>
    <t>관외</t>
    <phoneticPr fontId="35" type="noConversion"/>
  </si>
  <si>
    <t>업무추진비_관내외업무협의비(10/28)</t>
    <phoneticPr fontId="35" type="noConversion"/>
  </si>
  <si>
    <t>업무추진비_관내외업무협의비(11/11)</t>
    <phoneticPr fontId="35" type="noConversion"/>
  </si>
  <si>
    <t>업무추진비_관내외업무협의비(11/18)</t>
    <phoneticPr fontId="35" type="noConversion"/>
  </si>
  <si>
    <t>업무추진비_관내외업무협의비(11/26)</t>
    <phoneticPr fontId="35" type="noConversion"/>
  </si>
  <si>
    <t>업무추진비_관내외업무협의비(12/2)</t>
    <phoneticPr fontId="35" type="noConversion"/>
  </si>
  <si>
    <t>업무추진비_관내외업무협의비(12/10)</t>
    <phoneticPr fontId="35" type="noConversion"/>
  </si>
  <si>
    <t>관내</t>
    <phoneticPr fontId="35" type="noConversion"/>
  </si>
  <si>
    <t>업무추진비_관내외업무협의비(12/16)</t>
    <phoneticPr fontId="35" type="noConversion"/>
  </si>
  <si>
    <t>관내외업무협의비(10/8)</t>
    <phoneticPr fontId="35" type="noConversion"/>
  </si>
  <si>
    <t>사업추진비_4분기 팀운영비(11/28 나눔홍보팀)</t>
    <phoneticPr fontId="35" type="noConversion"/>
  </si>
  <si>
    <t>사업추진비_4분기 팀운영비(11/28 기기지원팀)</t>
    <phoneticPr fontId="35" type="noConversion"/>
  </si>
  <si>
    <t>관외</t>
    <phoneticPr fontId="35" type="noConversion"/>
  </si>
  <si>
    <t>회의 물품 구입(11/25)</t>
    <phoneticPr fontId="35" type="noConversion"/>
  </si>
  <si>
    <t>회의 물품 구입(11/29)</t>
    <phoneticPr fontId="35" type="noConversion"/>
  </si>
  <si>
    <t>회의 물품 구입(12/16)</t>
    <phoneticPr fontId="35" type="noConversion"/>
  </si>
  <si>
    <t>2024-12-12</t>
    <phoneticPr fontId="35" type="noConversion"/>
  </si>
  <si>
    <t>2024-12-19</t>
    <phoneticPr fontId="35" type="noConversion"/>
  </si>
  <si>
    <t>2024-12-26</t>
    <phoneticPr fontId="35" type="noConversion"/>
  </si>
  <si>
    <t>2024-12-04</t>
    <phoneticPr fontId="35" type="noConversion"/>
  </si>
  <si>
    <t>2024-12-17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</si>
</sst>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37" fillId="2" borderId="1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>
      <alignment vertical="center"/>
    </xf>
    <xf numFmtId="0" fontId="40" fillId="2" borderId="1" xfId="0" applyFont="1" applyFill="1" applyBorder="1" applyAlignment="1">
      <alignment horizontal="center" vertical="center"/>
    </xf>
    <xf numFmtId="41" fontId="40" fillId="2" borderId="1" xfId="1" applyFont="1" applyFill="1" applyBorder="1" applyAlignment="1">
      <alignment horizontal="center" vertical="center"/>
    </xf>
    <xf numFmtId="14" fontId="39" fillId="0" borderId="0" xfId="0" applyNumberFormat="1" applyFont="1">
      <alignment vertical="center"/>
    </xf>
    <xf numFmtId="0" fontId="38" fillId="0" borderId="1" xfId="0" applyFont="1" applyFill="1" applyBorder="1" applyAlignment="1">
      <alignment horizontal="center" vertical="center"/>
    </xf>
    <xf numFmtId="14" fontId="39" fillId="0" borderId="2" xfId="13" applyNumberFormat="1" applyFont="1" applyBorder="1" applyAlignment="1">
      <alignment horizontal="center" vertical="center" wrapText="1"/>
    </xf>
    <xf numFmtId="14" fontId="39" fillId="0" borderId="2" xfId="4" applyNumberFormat="1" applyFont="1" applyBorder="1" applyAlignment="1">
      <alignment horizontal="center" vertical="center" wrapText="1"/>
    </xf>
    <xf numFmtId="0" fontId="39" fillId="0" borderId="2" xfId="4" applyFont="1" applyBorder="1" applyAlignment="1">
      <alignment horizontal="left" vertical="center" wrapText="1"/>
    </xf>
    <xf numFmtId="3" fontId="39" fillId="0" borderId="2" xfId="13" applyNumberFormat="1" applyFont="1" applyBorder="1" applyAlignment="1">
      <alignment horizontal="right" vertical="center" wrapText="1"/>
    </xf>
    <xf numFmtId="0" fontId="38" fillId="0" borderId="1" xfId="33" applyFont="1" applyFill="1" applyBorder="1" applyAlignment="1">
      <alignment horizontal="left" vertical="center" wrapText="1"/>
    </xf>
    <xf numFmtId="49" fontId="38" fillId="0" borderId="1" xfId="34" applyNumberFormat="1" applyFont="1" applyFill="1" applyBorder="1" applyAlignment="1">
      <alignment horizontal="center" vertical="center" wrapText="1"/>
    </xf>
    <xf numFmtId="14" fontId="38" fillId="0" borderId="1" xfId="4" applyNumberFormat="1" applyFont="1" applyFill="1" applyBorder="1" applyAlignment="1">
      <alignment horizontal="center" vertical="center" wrapText="1"/>
    </xf>
    <xf numFmtId="176" fontId="38" fillId="0" borderId="1" xfId="34" applyNumberFormat="1" applyFont="1" applyFill="1" applyBorder="1" applyAlignment="1">
      <alignment horizontal="right" vertical="center" wrapText="1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0" fontId="36" fillId="3" borderId="4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49" fontId="38" fillId="0" borderId="3" xfId="34" applyNumberFormat="1" applyFont="1" applyFill="1" applyBorder="1" applyAlignment="1">
      <alignment horizontal="center" vertical="center" wrapText="1"/>
    </xf>
    <xf numFmtId="49" fontId="38" fillId="0" borderId="4" xfId="34" applyNumberFormat="1" applyFont="1" applyFill="1" applyBorder="1" applyAlignment="1">
      <alignment horizontal="center" vertical="center" wrapText="1"/>
    </xf>
    <xf numFmtId="49" fontId="38" fillId="0" borderId="5" xfId="34" applyNumberFormat="1" applyFont="1" applyFill="1" applyBorder="1" applyAlignment="1">
      <alignment horizontal="center" vertical="center" wrapText="1"/>
    </xf>
  </cellXfs>
  <cellStyles count="35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29" xfId="29"/>
    <cellStyle name="표준 3" xfId="3"/>
    <cellStyle name="표준 30" xfId="30"/>
    <cellStyle name="표준 31" xfId="31"/>
    <cellStyle name="표준 32" xfId="32"/>
    <cellStyle name="표준 33" xfId="33"/>
    <cellStyle name="표준 34" xfId="34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view="pageBreakPreview" zoomScaleSheetLayoutView="100" workbookViewId="0">
      <selection activeCell="E24" sqref="C24:E24"/>
    </sheetView>
  </sheetViews>
  <sheetFormatPr defaultRowHeight="16.5"/>
  <cols>
    <col min="1" max="1" width="4.375" style="4" customWidth="1"/>
    <col min="2" max="2" width="7.375" style="4" bestFit="1" customWidth="1"/>
    <col min="3" max="3" width="11.125" style="4" bestFit="1" customWidth="1"/>
    <col min="4" max="4" width="13.25" style="4" customWidth="1"/>
    <col min="5" max="5" width="68.5" style="4" customWidth="1"/>
    <col min="6" max="6" width="12.375" style="4" bestFit="1" customWidth="1"/>
    <col min="7" max="16384" width="9" style="4"/>
  </cols>
  <sheetData>
    <row r="1" spans="1:6" ht="33.75" customHeight="1">
      <c r="A1" s="17" t="s">
        <v>9</v>
      </c>
      <c r="B1" s="17"/>
      <c r="C1" s="17"/>
      <c r="D1" s="17"/>
      <c r="E1" s="17"/>
      <c r="F1" s="17"/>
    </row>
    <row r="2" spans="1:6" ht="21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16.5" customHeight="1">
      <c r="A3" s="3">
        <v>1</v>
      </c>
      <c r="B3" s="2" t="s">
        <v>14</v>
      </c>
      <c r="C3" s="9">
        <v>45628</v>
      </c>
      <c r="D3" s="10" t="s">
        <v>48</v>
      </c>
      <c r="E3" s="11" t="s">
        <v>28</v>
      </c>
      <c r="F3" s="12">
        <v>94800</v>
      </c>
    </row>
    <row r="4" spans="1:6" ht="16.5" customHeight="1">
      <c r="A4" s="3">
        <v>2</v>
      </c>
      <c r="B4" s="2" t="s">
        <v>14</v>
      </c>
      <c r="C4" s="9">
        <v>45629</v>
      </c>
      <c r="D4" s="10" t="s">
        <v>49</v>
      </c>
      <c r="E4" s="11" t="s">
        <v>47</v>
      </c>
      <c r="F4" s="12">
        <v>100000</v>
      </c>
    </row>
    <row r="5" spans="1:6" ht="16.5" customHeight="1">
      <c r="A5" s="3">
        <v>3</v>
      </c>
      <c r="B5" s="2" t="s">
        <v>14</v>
      </c>
      <c r="C5" s="9">
        <v>45630</v>
      </c>
      <c r="D5" s="10" t="s">
        <v>49</v>
      </c>
      <c r="E5" s="11" t="s">
        <v>41</v>
      </c>
      <c r="F5" s="12">
        <v>480000</v>
      </c>
    </row>
    <row r="6" spans="1:6" ht="16.5" customHeight="1">
      <c r="A6" s="3">
        <v>4</v>
      </c>
      <c r="B6" s="2" t="s">
        <v>14</v>
      </c>
      <c r="C6" s="9">
        <v>45631</v>
      </c>
      <c r="D6" s="10" t="s">
        <v>49</v>
      </c>
      <c r="E6" s="11" t="s">
        <v>42</v>
      </c>
      <c r="F6" s="12">
        <v>312000</v>
      </c>
    </row>
    <row r="7" spans="1:6" ht="16.5" customHeight="1">
      <c r="A7" s="3">
        <v>5</v>
      </c>
      <c r="B7" s="2" t="s">
        <v>14</v>
      </c>
      <c r="C7" s="9">
        <v>45631</v>
      </c>
      <c r="D7" s="10" t="s">
        <v>49</v>
      </c>
      <c r="E7" s="11" t="s">
        <v>43</v>
      </c>
      <c r="F7" s="12">
        <v>74200</v>
      </c>
    </row>
    <row r="8" spans="1:6" ht="16.5" customHeight="1">
      <c r="A8" s="3">
        <v>6</v>
      </c>
      <c r="B8" s="2" t="s">
        <v>14</v>
      </c>
      <c r="C8" s="9">
        <v>45631</v>
      </c>
      <c r="D8" s="10" t="s">
        <v>49</v>
      </c>
      <c r="E8" s="11" t="s">
        <v>46</v>
      </c>
      <c r="F8" s="12">
        <v>200000</v>
      </c>
    </row>
    <row r="9" spans="1:6" ht="16.5" customHeight="1">
      <c r="A9" s="3">
        <v>7</v>
      </c>
      <c r="B9" s="2" t="s">
        <v>14</v>
      </c>
      <c r="C9" s="9">
        <v>45635</v>
      </c>
      <c r="D9" s="10" t="s">
        <v>48</v>
      </c>
      <c r="E9" s="11" t="s">
        <v>29</v>
      </c>
      <c r="F9" s="12">
        <v>129780</v>
      </c>
    </row>
    <row r="10" spans="1:6" ht="16.5" customHeight="1">
      <c r="A10" s="3">
        <v>8</v>
      </c>
      <c r="B10" s="2" t="s">
        <v>14</v>
      </c>
      <c r="C10" s="9">
        <v>45636</v>
      </c>
      <c r="D10" s="10" t="s">
        <v>48</v>
      </c>
      <c r="E10" s="11" t="s">
        <v>25</v>
      </c>
      <c r="F10" s="12">
        <v>91800</v>
      </c>
    </row>
    <row r="11" spans="1:6" ht="16.5" customHeight="1">
      <c r="A11" s="3">
        <v>9</v>
      </c>
      <c r="B11" s="2" t="s">
        <v>14</v>
      </c>
      <c r="C11" s="9">
        <v>45636</v>
      </c>
      <c r="D11" s="10" t="s">
        <v>49</v>
      </c>
      <c r="E11" s="11" t="s">
        <v>30</v>
      </c>
      <c r="F11" s="12">
        <v>50000</v>
      </c>
    </row>
    <row r="12" spans="1:6" ht="16.5" customHeight="1">
      <c r="A12" s="3">
        <v>10</v>
      </c>
      <c r="B12" s="2" t="s">
        <v>14</v>
      </c>
      <c r="C12" s="9">
        <v>45636</v>
      </c>
      <c r="D12" s="10" t="s">
        <v>49</v>
      </c>
      <c r="E12" s="11" t="s">
        <v>31</v>
      </c>
      <c r="F12" s="12">
        <v>100000</v>
      </c>
    </row>
    <row r="13" spans="1:6" ht="16.5" customHeight="1">
      <c r="A13" s="3">
        <v>11</v>
      </c>
      <c r="B13" s="2" t="s">
        <v>14</v>
      </c>
      <c r="C13" s="9">
        <v>45636</v>
      </c>
      <c r="D13" s="10" t="s">
        <v>49</v>
      </c>
      <c r="E13" s="11" t="s">
        <v>32</v>
      </c>
      <c r="F13" s="12">
        <v>77600</v>
      </c>
    </row>
    <row r="14" spans="1:6" ht="16.5" customHeight="1">
      <c r="A14" s="3">
        <v>12</v>
      </c>
      <c r="B14" s="2" t="s">
        <v>14</v>
      </c>
      <c r="C14" s="9">
        <v>45636</v>
      </c>
      <c r="D14" s="10" t="s">
        <v>48</v>
      </c>
      <c r="E14" s="11" t="s">
        <v>33</v>
      </c>
      <c r="F14" s="12">
        <v>400000</v>
      </c>
    </row>
    <row r="15" spans="1:6" ht="16.5" customHeight="1">
      <c r="A15" s="3">
        <v>13</v>
      </c>
      <c r="B15" s="2" t="s">
        <v>14</v>
      </c>
      <c r="C15" s="9">
        <v>45636</v>
      </c>
      <c r="D15" s="10" t="s">
        <v>48</v>
      </c>
      <c r="E15" s="11" t="s">
        <v>33</v>
      </c>
      <c r="F15" s="12">
        <v>37000</v>
      </c>
    </row>
    <row r="16" spans="1:6" ht="16.5" customHeight="1">
      <c r="A16" s="3">
        <v>14</v>
      </c>
      <c r="B16" s="2" t="s">
        <v>14</v>
      </c>
      <c r="C16" s="9">
        <v>45637</v>
      </c>
      <c r="D16" s="10" t="s">
        <v>49</v>
      </c>
      <c r="E16" s="11" t="s">
        <v>44</v>
      </c>
      <c r="F16" s="12">
        <v>70000</v>
      </c>
    </row>
    <row r="17" spans="1:6" ht="16.5" customHeight="1">
      <c r="A17" s="3">
        <v>15</v>
      </c>
      <c r="B17" s="2" t="s">
        <v>14</v>
      </c>
      <c r="C17" s="9">
        <v>45637</v>
      </c>
      <c r="D17" s="10" t="s">
        <v>49</v>
      </c>
      <c r="E17" s="11" t="s">
        <v>44</v>
      </c>
      <c r="F17" s="12">
        <v>70000</v>
      </c>
    </row>
    <row r="18" spans="1:6" ht="16.5" customHeight="1">
      <c r="A18" s="3">
        <v>16</v>
      </c>
      <c r="B18" s="2" t="s">
        <v>14</v>
      </c>
      <c r="C18" s="9">
        <v>45637</v>
      </c>
      <c r="D18" s="10" t="s">
        <v>49</v>
      </c>
      <c r="E18" s="11" t="s">
        <v>44</v>
      </c>
      <c r="F18" s="12">
        <v>70000</v>
      </c>
    </row>
    <row r="19" spans="1:6" ht="16.5" customHeight="1">
      <c r="A19" s="3">
        <v>17</v>
      </c>
      <c r="B19" s="2" t="s">
        <v>14</v>
      </c>
      <c r="C19" s="9">
        <v>45637</v>
      </c>
      <c r="D19" s="10" t="s">
        <v>49</v>
      </c>
      <c r="E19" s="11" t="s">
        <v>44</v>
      </c>
      <c r="F19" s="12">
        <v>70000</v>
      </c>
    </row>
    <row r="20" spans="1:6" ht="16.5" customHeight="1">
      <c r="A20" s="3">
        <v>18</v>
      </c>
      <c r="B20" s="2" t="s">
        <v>14</v>
      </c>
      <c r="C20" s="9">
        <v>45637</v>
      </c>
      <c r="D20" s="10" t="s">
        <v>49</v>
      </c>
      <c r="E20" s="11" t="s">
        <v>44</v>
      </c>
      <c r="F20" s="12">
        <v>70000</v>
      </c>
    </row>
    <row r="21" spans="1:6" ht="16.5" customHeight="1">
      <c r="A21" s="3">
        <v>19</v>
      </c>
      <c r="B21" s="2" t="s">
        <v>14</v>
      </c>
      <c r="C21" s="9">
        <v>45638</v>
      </c>
      <c r="D21" s="10" t="s">
        <v>48</v>
      </c>
      <c r="E21" s="11" t="s">
        <v>45</v>
      </c>
      <c r="F21" s="12">
        <v>99300</v>
      </c>
    </row>
    <row r="22" spans="1:6" ht="16.5" customHeight="1">
      <c r="A22" s="3">
        <v>20</v>
      </c>
      <c r="B22" s="2" t="s">
        <v>14</v>
      </c>
      <c r="C22" s="9">
        <v>45642</v>
      </c>
      <c r="D22" s="10" t="s">
        <v>48</v>
      </c>
      <c r="E22" s="11" t="s">
        <v>26</v>
      </c>
      <c r="F22" s="12">
        <v>93600</v>
      </c>
    </row>
    <row r="23" spans="1:6" ht="16.5" customHeight="1">
      <c r="A23" s="3">
        <v>21</v>
      </c>
      <c r="B23" s="2" t="s">
        <v>14</v>
      </c>
      <c r="C23" s="9">
        <v>45642</v>
      </c>
      <c r="D23" s="10" t="s">
        <v>49</v>
      </c>
      <c r="E23" s="11" t="s">
        <v>34</v>
      </c>
      <c r="F23" s="12">
        <v>100000</v>
      </c>
    </row>
    <row r="24" spans="1:6" ht="16.5" customHeight="1">
      <c r="A24" s="3">
        <v>22</v>
      </c>
      <c r="B24" s="2" t="s">
        <v>14</v>
      </c>
      <c r="C24" s="9">
        <v>45642</v>
      </c>
      <c r="D24" s="10" t="s">
        <v>48</v>
      </c>
      <c r="E24" s="11" t="s">
        <v>45</v>
      </c>
      <c r="F24" s="12">
        <v>98820</v>
      </c>
    </row>
    <row r="25" spans="1:6" ht="16.5" customHeight="1">
      <c r="A25" s="3">
        <v>23</v>
      </c>
      <c r="B25" s="2" t="s">
        <v>14</v>
      </c>
      <c r="C25" s="9">
        <v>45643</v>
      </c>
      <c r="D25" s="10" t="s">
        <v>49</v>
      </c>
      <c r="E25" s="11" t="s">
        <v>35</v>
      </c>
      <c r="F25" s="12">
        <v>196000</v>
      </c>
    </row>
    <row r="26" spans="1:6" ht="16.5" customHeight="1">
      <c r="A26" s="3">
        <v>24</v>
      </c>
      <c r="B26" s="2" t="s">
        <v>14</v>
      </c>
      <c r="C26" s="9">
        <v>45643</v>
      </c>
      <c r="D26" s="10" t="s">
        <v>48</v>
      </c>
      <c r="E26" s="11" t="s">
        <v>45</v>
      </c>
      <c r="F26" s="12">
        <v>82860</v>
      </c>
    </row>
    <row r="27" spans="1:6" ht="16.5" customHeight="1">
      <c r="A27" s="3">
        <v>25</v>
      </c>
      <c r="B27" s="2" t="s">
        <v>14</v>
      </c>
      <c r="C27" s="9">
        <v>45645</v>
      </c>
      <c r="D27" s="10" t="s">
        <v>48</v>
      </c>
      <c r="E27" s="11" t="s">
        <v>45</v>
      </c>
      <c r="F27" s="12">
        <v>130440</v>
      </c>
    </row>
    <row r="28" spans="1:6" ht="16.5" customHeight="1">
      <c r="A28" s="3">
        <v>26</v>
      </c>
      <c r="B28" s="2" t="s">
        <v>14</v>
      </c>
      <c r="C28" s="9">
        <v>45646</v>
      </c>
      <c r="D28" s="10" t="s">
        <v>49</v>
      </c>
      <c r="E28" s="11" t="s">
        <v>36</v>
      </c>
      <c r="F28" s="12">
        <v>150000</v>
      </c>
    </row>
    <row r="29" spans="1:6" ht="16.5" customHeight="1">
      <c r="A29" s="3">
        <v>27</v>
      </c>
      <c r="B29" s="2" t="s">
        <v>14</v>
      </c>
      <c r="C29" s="9">
        <v>45646</v>
      </c>
      <c r="D29" s="10" t="s">
        <v>49</v>
      </c>
      <c r="E29" s="11" t="s">
        <v>36</v>
      </c>
      <c r="F29" s="12">
        <v>29500</v>
      </c>
    </row>
    <row r="30" spans="1:6" ht="16.5" customHeight="1">
      <c r="A30" s="3">
        <v>28</v>
      </c>
      <c r="B30" s="2" t="s">
        <v>14</v>
      </c>
      <c r="C30" s="9">
        <v>45646</v>
      </c>
      <c r="D30" s="10" t="s">
        <v>48</v>
      </c>
      <c r="E30" s="11" t="s">
        <v>45</v>
      </c>
      <c r="F30" s="12">
        <v>90270</v>
      </c>
    </row>
    <row r="31" spans="1:6" ht="16.5" customHeight="1">
      <c r="A31" s="3">
        <v>29</v>
      </c>
      <c r="B31" s="2" t="s">
        <v>14</v>
      </c>
      <c r="C31" s="9">
        <v>45649</v>
      </c>
      <c r="D31" s="10" t="s">
        <v>48</v>
      </c>
      <c r="E31" s="11" t="s">
        <v>27</v>
      </c>
      <c r="F31" s="12">
        <v>99500</v>
      </c>
    </row>
    <row r="32" spans="1:6" ht="16.5" customHeight="1">
      <c r="A32" s="3">
        <v>30</v>
      </c>
      <c r="B32" s="2" t="s">
        <v>14</v>
      </c>
      <c r="C32" s="9">
        <v>45649</v>
      </c>
      <c r="D32" s="10" t="s">
        <v>48</v>
      </c>
      <c r="E32" s="11" t="s">
        <v>37</v>
      </c>
      <c r="F32" s="12">
        <v>200000</v>
      </c>
    </row>
    <row r="33" spans="1:6" ht="16.5" customHeight="1">
      <c r="A33" s="3">
        <v>31</v>
      </c>
      <c r="B33" s="2" t="s">
        <v>14</v>
      </c>
      <c r="C33" s="9">
        <v>45649</v>
      </c>
      <c r="D33" s="10" t="s">
        <v>48</v>
      </c>
      <c r="E33" s="11" t="s">
        <v>45</v>
      </c>
      <c r="F33" s="12">
        <v>59930</v>
      </c>
    </row>
    <row r="34" spans="1:6" ht="16.5" customHeight="1">
      <c r="A34" s="3">
        <v>32</v>
      </c>
      <c r="B34" s="2" t="s">
        <v>14</v>
      </c>
      <c r="C34" s="9">
        <v>45652</v>
      </c>
      <c r="D34" s="10" t="s">
        <v>49</v>
      </c>
      <c r="E34" s="11" t="s">
        <v>38</v>
      </c>
      <c r="F34" s="12">
        <v>43300</v>
      </c>
    </row>
    <row r="35" spans="1:6" ht="16.5" customHeight="1">
      <c r="A35" s="3">
        <v>33</v>
      </c>
      <c r="B35" s="2" t="s">
        <v>14</v>
      </c>
      <c r="C35" s="9">
        <v>45652</v>
      </c>
      <c r="D35" s="10" t="s">
        <v>49</v>
      </c>
      <c r="E35" s="11" t="s">
        <v>39</v>
      </c>
      <c r="F35" s="12">
        <v>59000</v>
      </c>
    </row>
    <row r="36" spans="1:6" ht="16.5" customHeight="1">
      <c r="A36" s="3">
        <v>34</v>
      </c>
      <c r="B36" s="2" t="s">
        <v>14</v>
      </c>
      <c r="C36" s="9">
        <v>45652</v>
      </c>
      <c r="D36" s="10" t="s">
        <v>49</v>
      </c>
      <c r="E36" s="11" t="s">
        <v>40</v>
      </c>
      <c r="F36" s="12">
        <v>134500</v>
      </c>
    </row>
    <row r="37" spans="1:6" ht="16.5" customHeight="1">
      <c r="A37" s="5" t="s">
        <v>0</v>
      </c>
      <c r="B37" s="5"/>
      <c r="C37" s="5"/>
      <c r="D37" s="5"/>
      <c r="E37" s="5" t="s">
        <v>10</v>
      </c>
      <c r="F37" s="6">
        <f>SUM(F3:F36)</f>
        <v>4164200</v>
      </c>
    </row>
    <row r="38" spans="1:6" ht="16.5" customHeight="1"/>
    <row r="39" spans="1:6" ht="16.5" customHeight="1"/>
    <row r="40" spans="1:6" ht="21" customHeight="1">
      <c r="C40" s="7"/>
    </row>
    <row r="41" spans="1:6">
      <c r="C41" s="7"/>
    </row>
    <row r="42" spans="1:6">
      <c r="C42" s="7"/>
    </row>
    <row r="43" spans="1:6">
      <c r="C43" s="7"/>
    </row>
    <row r="44" spans="1:6">
      <c r="C44" s="7"/>
    </row>
    <row r="45" spans="1:6">
      <c r="C45" s="7"/>
    </row>
  </sheetData>
  <autoFilter ref="A2:J2">
    <sortState ref="A3:J22">
      <sortCondition ref="D2"/>
    </sortState>
  </autoFilter>
  <sortState ref="C3:F36">
    <sortCondition ref="C3:C36"/>
  </sortState>
  <mergeCells count="1">
    <mergeCell ref="A1:F1"/>
  </mergeCells>
  <phoneticPr fontId="35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view="pageBreakPreview" zoomScale="115" zoomScaleSheetLayoutView="115" workbookViewId="0">
      <selection activeCell="F21" sqref="F21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7" max="7" width="32.25" customWidth="1"/>
    <col min="9" max="9" width="11.125" bestFit="1" customWidth="1"/>
  </cols>
  <sheetData>
    <row r="1" spans="1:6" ht="28.5" customHeight="1">
      <c r="A1" s="18" t="s">
        <v>7</v>
      </c>
      <c r="B1" s="18"/>
      <c r="C1" s="18"/>
      <c r="D1" s="18"/>
      <c r="E1" s="18"/>
      <c r="F1" s="18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8">
        <v>1</v>
      </c>
      <c r="B3" s="2" t="s">
        <v>13</v>
      </c>
      <c r="C3" s="14" t="s">
        <v>68</v>
      </c>
      <c r="D3" s="15" t="s">
        <v>61</v>
      </c>
      <c r="E3" s="13" t="s">
        <v>59</v>
      </c>
      <c r="F3" s="16">
        <v>60000</v>
      </c>
    </row>
    <row r="4" spans="1:6">
      <c r="A4" s="8">
        <v>2</v>
      </c>
      <c r="B4" s="2" t="s">
        <v>13</v>
      </c>
      <c r="C4" s="14" t="s">
        <v>68</v>
      </c>
      <c r="D4" s="15" t="s">
        <v>61</v>
      </c>
      <c r="E4" s="13" t="s">
        <v>60</v>
      </c>
      <c r="F4" s="16">
        <v>60000</v>
      </c>
    </row>
    <row r="5" spans="1:6">
      <c r="A5" s="8">
        <v>3</v>
      </c>
      <c r="B5" s="2" t="s">
        <v>13</v>
      </c>
      <c r="C5" s="14" t="s">
        <v>65</v>
      </c>
      <c r="D5" s="15" t="s">
        <v>56</v>
      </c>
      <c r="E5" s="13" t="s">
        <v>50</v>
      </c>
      <c r="F5" s="16">
        <v>83800</v>
      </c>
    </row>
    <row r="6" spans="1:6">
      <c r="A6" s="8">
        <v>4</v>
      </c>
      <c r="B6" s="2" t="s">
        <v>13</v>
      </c>
      <c r="C6" s="14" t="s">
        <v>65</v>
      </c>
      <c r="D6" s="15" t="s">
        <v>56</v>
      </c>
      <c r="E6" s="13" t="s">
        <v>51</v>
      </c>
      <c r="F6" s="16">
        <v>75900</v>
      </c>
    </row>
    <row r="7" spans="1:6">
      <c r="A7" s="8">
        <v>5</v>
      </c>
      <c r="B7" s="2" t="s">
        <v>13</v>
      </c>
      <c r="C7" s="14" t="s">
        <v>65</v>
      </c>
      <c r="D7" s="15" t="s">
        <v>56</v>
      </c>
      <c r="E7" s="13" t="s">
        <v>51</v>
      </c>
      <c r="F7" s="16">
        <v>9400</v>
      </c>
    </row>
    <row r="8" spans="1:6">
      <c r="A8" s="8">
        <v>6</v>
      </c>
      <c r="B8" s="2" t="s">
        <v>13</v>
      </c>
      <c r="C8" s="14" t="s">
        <v>65</v>
      </c>
      <c r="D8" s="15" t="s">
        <v>56</v>
      </c>
      <c r="E8" s="13" t="s">
        <v>52</v>
      </c>
      <c r="F8" s="16">
        <v>80100</v>
      </c>
    </row>
    <row r="9" spans="1:6">
      <c r="A9" s="8">
        <v>7</v>
      </c>
      <c r="B9" s="2" t="s">
        <v>13</v>
      </c>
      <c r="C9" s="14" t="s">
        <v>65</v>
      </c>
      <c r="D9" s="15" t="s">
        <v>56</v>
      </c>
      <c r="E9" s="13" t="s">
        <v>53</v>
      </c>
      <c r="F9" s="16">
        <v>89000</v>
      </c>
    </row>
    <row r="10" spans="1:6">
      <c r="A10" s="8">
        <v>8</v>
      </c>
      <c r="B10" s="2" t="s">
        <v>13</v>
      </c>
      <c r="C10" s="14" t="s">
        <v>65</v>
      </c>
      <c r="D10" s="15" t="s">
        <v>56</v>
      </c>
      <c r="E10" s="13" t="s">
        <v>54</v>
      </c>
      <c r="F10" s="16">
        <v>91000</v>
      </c>
    </row>
    <row r="11" spans="1:6">
      <c r="A11" s="8">
        <v>9</v>
      </c>
      <c r="B11" s="2" t="s">
        <v>13</v>
      </c>
      <c r="C11" s="14" t="s">
        <v>65</v>
      </c>
      <c r="D11" s="15" t="s">
        <v>56</v>
      </c>
      <c r="E11" s="13" t="s">
        <v>55</v>
      </c>
      <c r="F11" s="16">
        <v>92600</v>
      </c>
    </row>
    <row r="12" spans="1:6">
      <c r="A12" s="8">
        <v>10</v>
      </c>
      <c r="B12" s="2" t="s">
        <v>13</v>
      </c>
      <c r="C12" s="14" t="s">
        <v>69</v>
      </c>
      <c r="D12" s="15" t="s">
        <v>56</v>
      </c>
      <c r="E12" s="13" t="s">
        <v>62</v>
      </c>
      <c r="F12" s="16">
        <v>57320</v>
      </c>
    </row>
    <row r="13" spans="1:6">
      <c r="A13" s="8">
        <v>11</v>
      </c>
      <c r="B13" s="2" t="s">
        <v>13</v>
      </c>
      <c r="C13" s="14" t="s">
        <v>69</v>
      </c>
      <c r="D13" s="15" t="s">
        <v>56</v>
      </c>
      <c r="E13" s="13" t="s">
        <v>63</v>
      </c>
      <c r="F13" s="16">
        <v>98480</v>
      </c>
    </row>
    <row r="14" spans="1:6">
      <c r="A14" s="8">
        <v>12</v>
      </c>
      <c r="B14" s="2" t="s">
        <v>13</v>
      </c>
      <c r="C14" s="14" t="s">
        <v>66</v>
      </c>
      <c r="D14" s="15" t="s">
        <v>56</v>
      </c>
      <c r="E14" s="13" t="s">
        <v>57</v>
      </c>
      <c r="F14" s="16">
        <v>87500</v>
      </c>
    </row>
    <row r="15" spans="1:6">
      <c r="A15" s="8">
        <v>13</v>
      </c>
      <c r="B15" s="2" t="s">
        <v>13</v>
      </c>
      <c r="C15" s="14" t="s">
        <v>67</v>
      </c>
      <c r="D15" s="15" t="s">
        <v>56</v>
      </c>
      <c r="E15" s="13" t="s">
        <v>58</v>
      </c>
      <c r="F15" s="16">
        <v>92500</v>
      </c>
    </row>
    <row r="16" spans="1:6">
      <c r="A16" s="8">
        <v>14</v>
      </c>
      <c r="B16" s="2" t="s">
        <v>13</v>
      </c>
      <c r="C16" s="14" t="s">
        <v>67</v>
      </c>
      <c r="D16" s="15" t="s">
        <v>56</v>
      </c>
      <c r="E16" s="13" t="s">
        <v>64</v>
      </c>
      <c r="F16" s="16">
        <v>77070</v>
      </c>
    </row>
    <row r="17" spans="1:6" ht="19.5" customHeight="1">
      <c r="A17" s="5" t="s">
        <v>0</v>
      </c>
      <c r="B17" s="5"/>
      <c r="C17" s="5"/>
      <c r="D17" s="5"/>
      <c r="E17" s="5" t="s">
        <v>12</v>
      </c>
      <c r="F17" s="6">
        <f>SUM(F3:F16)</f>
        <v>1054670</v>
      </c>
    </row>
  </sheetData>
  <autoFilter ref="A2:Q3">
    <sortState ref="A3:I18">
      <sortCondition ref="C2"/>
    </sortState>
  </autoFilter>
  <sortState ref="C3:F16">
    <sortCondition ref="C3"/>
  </sortState>
  <mergeCells count="1">
    <mergeCell ref="A1:F1"/>
  </mergeCells>
  <phoneticPr fontId="35" type="noConversion"/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view="pageBreakPreview" zoomScale="115" zoomScaleSheetLayoutView="115" workbookViewId="0">
      <selection activeCell="G23" sqref="G23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7" max="7" width="32.25" customWidth="1"/>
    <col min="9" max="9" width="11.125" bestFit="1" customWidth="1"/>
  </cols>
  <sheetData>
    <row r="1" spans="1:6" ht="28.5" customHeight="1">
      <c r="A1" s="19" t="s">
        <v>11</v>
      </c>
      <c r="B1" s="20"/>
      <c r="C1" s="20"/>
      <c r="D1" s="20"/>
      <c r="E1" s="20"/>
      <c r="F1" s="21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8">
        <v>1</v>
      </c>
      <c r="B3" s="2" t="s">
        <v>13</v>
      </c>
      <c r="C3" s="14" t="s">
        <v>16</v>
      </c>
      <c r="D3" s="15" t="s">
        <v>17</v>
      </c>
      <c r="E3" s="13" t="s">
        <v>18</v>
      </c>
      <c r="F3" s="16">
        <v>120000</v>
      </c>
    </row>
    <row r="4" spans="1:6">
      <c r="A4" s="8">
        <v>2</v>
      </c>
      <c r="B4" s="2" t="s">
        <v>13</v>
      </c>
      <c r="C4" s="14" t="s">
        <v>19</v>
      </c>
      <c r="D4" s="15" t="s">
        <v>17</v>
      </c>
      <c r="E4" s="13" t="s">
        <v>20</v>
      </c>
      <c r="F4" s="16">
        <v>31000</v>
      </c>
    </row>
    <row r="5" spans="1:6">
      <c r="A5" s="8">
        <v>3</v>
      </c>
      <c r="B5" s="2" t="s">
        <v>13</v>
      </c>
      <c r="C5" s="14" t="s">
        <v>21</v>
      </c>
      <c r="D5" s="15" t="s">
        <v>17</v>
      </c>
      <c r="E5" s="13" t="s">
        <v>22</v>
      </c>
      <c r="F5" s="16">
        <v>100000</v>
      </c>
    </row>
    <row r="6" spans="1:6">
      <c r="A6" s="8">
        <v>4</v>
      </c>
      <c r="B6" s="2" t="s">
        <v>13</v>
      </c>
      <c r="C6" s="14" t="s">
        <v>21</v>
      </c>
      <c r="D6" s="15" t="s">
        <v>17</v>
      </c>
      <c r="E6" s="13" t="s">
        <v>23</v>
      </c>
      <c r="F6" s="16">
        <v>97010</v>
      </c>
    </row>
    <row r="7" spans="1:6">
      <c r="A7" s="8">
        <v>5</v>
      </c>
      <c r="B7" s="2" t="s">
        <v>13</v>
      </c>
      <c r="C7" s="14" t="s">
        <v>24</v>
      </c>
      <c r="D7" s="15" t="s">
        <v>17</v>
      </c>
      <c r="E7" s="13" t="s">
        <v>23</v>
      </c>
      <c r="F7" s="16">
        <v>61990</v>
      </c>
    </row>
    <row r="8" spans="1:6" ht="19.5" customHeight="1">
      <c r="A8" s="5" t="s">
        <v>0</v>
      </c>
      <c r="B8" s="5"/>
      <c r="C8" s="5"/>
      <c r="D8" s="5"/>
      <c r="E8" s="5" t="s">
        <v>6</v>
      </c>
      <c r="F8" s="6">
        <f>SUM(F3:F7)</f>
        <v>410000</v>
      </c>
    </row>
  </sheetData>
  <autoFilter ref="A2:Q3">
    <sortState ref="A3:I18">
      <sortCondition ref="C2"/>
    </sortState>
  </autoFilter>
  <mergeCells count="1">
    <mergeCell ref="A1:F1"/>
  </mergeCells>
  <phoneticPr fontId="35" type="noConversion"/>
  <pageMargins left="0.7" right="0.7" top="0.75" bottom="0.75" header="0.3" footer="0.3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view="pageBreakPreview" zoomScale="115" zoomScaleSheetLayoutView="115" workbookViewId="0">
      <selection activeCell="C12" sqref="C12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7" max="7" width="32.25" customWidth="1"/>
    <col min="9" max="9" width="11.125" bestFit="1" customWidth="1"/>
  </cols>
  <sheetData>
    <row r="1" spans="1:6" ht="28.5" customHeight="1">
      <c r="A1" s="19" t="s">
        <v>8</v>
      </c>
      <c r="B1" s="20"/>
      <c r="C1" s="20"/>
      <c r="D1" s="20"/>
      <c r="E1" s="20"/>
      <c r="F1" s="21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8">
        <v>1</v>
      </c>
      <c r="B3" s="2" t="s">
        <v>13</v>
      </c>
      <c r="C3" s="22" t="s">
        <v>15</v>
      </c>
      <c r="D3" s="23"/>
      <c r="E3" s="23"/>
      <c r="F3" s="24"/>
    </row>
    <row r="4" spans="1:6" ht="19.5" customHeight="1">
      <c r="A4" s="5" t="s">
        <v>0</v>
      </c>
      <c r="B4" s="5"/>
      <c r="C4" s="5"/>
      <c r="D4" s="5"/>
      <c r="E4" s="5" t="s">
        <v>6</v>
      </c>
      <c r="F4" s="6">
        <f>SUM(F3:F3)</f>
        <v>0</v>
      </c>
    </row>
  </sheetData>
  <autoFilter ref="A2:Q3">
    <sortState ref="A3:I18">
      <sortCondition ref="C2"/>
    </sortState>
  </autoFilter>
  <mergeCells count="2">
    <mergeCell ref="A1:F1"/>
    <mergeCell ref="C3:F3"/>
  </mergeCells>
  <phoneticPr fontId="35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복지관</vt:lpstr>
      <vt:lpstr>실로암학습지원센터</vt:lpstr>
      <vt:lpstr>설리번학습지원센터</vt:lpstr>
      <vt:lpstr>시청각장애인학습지원센터</vt:lpstr>
      <vt:lpstr>설리번학습지원센터!Print_Area</vt:lpstr>
      <vt:lpstr>시청각장애인학습지원센터!Print_Area</vt:lpstr>
      <vt:lpstr>실로암학습지원센터!Print_Area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silwel</cp:lastModifiedBy>
  <cp:lastPrinted>2022-10-04T06:09:40Z</cp:lastPrinted>
  <dcterms:created xsi:type="dcterms:W3CDTF">2019-01-11T04:30:32Z</dcterms:created>
  <dcterms:modified xsi:type="dcterms:W3CDTF">2025-01-10T00:36:37Z</dcterms:modified>
</cp:coreProperties>
</file>